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hurst\AppData\Local\Box\Box Edit\Documents\xJXXqxw9i0GzvS5yows1Qw==\"/>
    </mc:Choice>
  </mc:AlternateContent>
  <xr:revisionPtr revIDLastSave="0" documentId="13_ncr:1_{8646E58D-8DD4-439E-B5E0-5A7C6B4DC9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 l="1"/>
  <c r="G10" i="1"/>
  <c r="G14" i="1"/>
  <c r="G18" i="1"/>
  <c r="G9" i="1"/>
  <c r="G13" i="1"/>
  <c r="G17" i="1"/>
  <c r="G7" i="1"/>
  <c r="G8" i="1"/>
  <c r="G11" i="1"/>
  <c r="G12" i="1"/>
  <c r="G15" i="1"/>
  <c r="G16" i="1"/>
  <c r="G19" i="1"/>
  <c r="G20" i="1"/>
</calcChain>
</file>

<file path=xl/sharedStrings.xml><?xml version="1.0" encoding="utf-8"?>
<sst xmlns="http://schemas.openxmlformats.org/spreadsheetml/2006/main" count="71" uniqueCount="65">
  <si>
    <t>Key:  0- No skill level; 1- Low skill level; 2- Moderate skill level; 3- High skill level; 4- Expert skill level</t>
  </si>
  <si>
    <t>Board Skill (Alpha Order)</t>
  </si>
  <si>
    <t>AVERAGE</t>
  </si>
  <si>
    <t>AUDIT/RISK</t>
  </si>
  <si>
    <t>BANKING</t>
  </si>
  <si>
    <t>BOARD GOVERNANCE</t>
  </si>
  <si>
    <t>MAJOR DONOR NETWORK</t>
  </si>
  <si>
    <t>DEVELOPING COUNTRIES</t>
  </si>
  <si>
    <t>ENTREPRENEURSHIP EXPERIENCE</t>
  </si>
  <si>
    <t>EVANGELISM/DISCIPLESHIP</t>
  </si>
  <si>
    <t>FINANCIAL EXPERTISE</t>
  </si>
  <si>
    <t>IT</t>
  </si>
  <si>
    <t>LEGAL</t>
  </si>
  <si>
    <t>FUNDRAISING</t>
  </si>
  <si>
    <t>MICROFINANCE EXPERIENCE</t>
  </si>
  <si>
    <t>PUBLIC RELATIONS</t>
  </si>
  <si>
    <t>STRATEGIC PLANNING</t>
  </si>
  <si>
    <t>TRAINING</t>
  </si>
  <si>
    <t>HR/TALENT</t>
  </si>
  <si>
    <t>3) Developer</t>
  </si>
  <si>
    <t>2) Strategic</t>
  </si>
  <si>
    <t>4) Relator</t>
  </si>
  <si>
    <t>4) Context</t>
  </si>
  <si>
    <t>5) Input</t>
  </si>
  <si>
    <t>Max Term Ending:</t>
  </si>
  <si>
    <t>Average Key:</t>
  </si>
  <si>
    <t>0-1.5</t>
  </si>
  <si>
    <t>StrengthsFinder Results:</t>
  </si>
  <si>
    <t>1) Achiever</t>
  </si>
  <si>
    <t>2) Ideation</t>
  </si>
  <si>
    <t>5) Responsibility</t>
  </si>
  <si>
    <t>&gt;1.5 &amp; &lt;3</t>
  </si>
  <si>
    <t>3) Connectedness</t>
  </si>
  <si>
    <t>5) Focus</t>
  </si>
  <si>
    <t>What one, two or three skills do you bring that you think can most benefit HOPE and/or the people we serve?</t>
  </si>
  <si>
    <t>Board of Directors Skill Map</t>
  </si>
  <si>
    <t>1) Culture creation.</t>
  </si>
  <si>
    <t>2) Recruitment and engagement of staff.</t>
  </si>
  <si>
    <t>3) External connections and major donor fundraising.</t>
  </si>
  <si>
    <t>1) Strategic thinking</t>
  </si>
  <si>
    <t>2) Passion for Church Planting</t>
  </si>
  <si>
    <t>3) Attention to Operational details</t>
  </si>
  <si>
    <t>2) Learner</t>
  </si>
  <si>
    <t>1) Strategic</t>
  </si>
  <si>
    <t>3) Achiever</t>
  </si>
  <si>
    <t>4) Belief</t>
  </si>
  <si>
    <t>1) Activator</t>
  </si>
  <si>
    <t>1) Strategic thinking/planning</t>
  </si>
  <si>
    <t>2) Representing HOPE with major donors</t>
  </si>
  <si>
    <t>3) Future Thinking</t>
  </si>
  <si>
    <t>1) Structuring Deals</t>
  </si>
  <si>
    <t>2) MFI Banking,</t>
  </si>
  <si>
    <t>3) MFI programs</t>
  </si>
  <si>
    <t>1) Different cultural perspective</t>
  </si>
  <si>
    <t>2) Unique perpective on the role of Information Technology</t>
  </si>
  <si>
    <t>3) Strong risk analysis and Internal Controls back ground</t>
  </si>
  <si>
    <t>1) Intellect</t>
  </si>
  <si>
    <t>3) Deliberator</t>
  </si>
  <si>
    <t>5) Individualism</t>
  </si>
  <si>
    <t>3) Self Assurance</t>
  </si>
  <si>
    <t>4) Individualism</t>
  </si>
  <si>
    <t>2) Woo</t>
  </si>
  <si>
    <t>1) Relator</t>
  </si>
  <si>
    <t>5) Woo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</si>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</sst>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\-d"/>
  </numFmts>
  <fonts count="12" x14ac:knownFonts="1">
    <font>
      <sz val="10"/>
      <color rgb="FF000000"/>
      <name val="Arial"/>
    </font>
    <font>
      <sz val="10"/>
      <name val="Calibri"/>
    </font>
    <font>
      <b/>
      <sz val="20"/>
      <color rgb="FF000000"/>
      <name val="Calibri"/>
    </font>
    <font>
      <b/>
      <sz val="10"/>
      <name val="Calibri"/>
    </font>
    <font>
      <sz val="11"/>
      <color rgb="FF000000"/>
      <name val="Calibri"/>
    </font>
    <font>
      <b/>
      <sz val="20"/>
      <color rgb="FF000000"/>
      <name val="Museo Sans 300"/>
      <family val="3"/>
      <scheme val="major"/>
    </font>
    <font>
      <b/>
      <sz val="11"/>
      <color rgb="FF000000"/>
      <name val="Museo Sans 300"/>
      <family val="3"/>
      <scheme val="major"/>
    </font>
    <font>
      <b/>
      <sz val="11"/>
      <color rgb="FF000000"/>
      <name val="Museo Sans 100"/>
      <family val="3"/>
      <scheme val="minor"/>
    </font>
    <font>
      <sz val="11"/>
      <color rgb="FF000000"/>
      <name val="Museo Sans 100"/>
      <family val="3"/>
      <scheme val="minor"/>
    </font>
    <font>
      <sz val="10"/>
      <color rgb="FF000000"/>
      <name val="Museo Sans 100"/>
      <family val="3"/>
      <scheme val="minor"/>
    </font>
    <font>
      <sz val="10"/>
      <name val="Museo Sans 100"/>
      <family val="3"/>
      <scheme val="minor"/>
    </font>
    <font>
      <sz val="12"/>
      <name val="Museo Sans 100"/>
      <family val="3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D08E"/>
        <bgColor rgb="FFA9D08E"/>
      </patternFill>
    </fill>
    <fill>
      <patternFill patternType="solid">
        <fgColor rgb="FFFF7C80"/>
        <bgColor rgb="FFFF7C80"/>
      </patternFill>
    </fill>
    <fill>
      <patternFill patternType="solid">
        <fgColor rgb="FFFFCC66"/>
        <bgColor rgb="FFFFCC66"/>
      </patternFill>
    </fill>
    <fill>
      <patternFill patternType="solid">
        <fgColor theme="8" tint="0.39997558519241921"/>
        <bgColor rgb="FF9BC2E6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1" tint="0.39997558519241921"/>
        <bgColor rgb="FFC27BA0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1" tint="0.79998168889431442"/>
        <bgColor rgb="FFEAD1DC"/>
      </patternFill>
    </fill>
    <fill>
      <patternFill patternType="solid">
        <fgColor theme="0" tint="-0.249977111117893"/>
        <bgColor rgb="FFAEAAAA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8" fillId="0" borderId="0" xfId="0" applyFont="1" applyAlignment="1">
      <alignment horizontal="right"/>
    </xf>
    <xf numFmtId="2" fontId="8" fillId="2" borderId="0" xfId="0" applyNumberFormat="1" applyFont="1" applyFill="1" applyAlignment="1">
      <alignment horizontal="right"/>
    </xf>
    <xf numFmtId="0" fontId="10" fillId="0" borderId="0" xfId="0" applyFont="1"/>
    <xf numFmtId="2" fontId="8" fillId="0" borderId="2" xfId="0" applyNumberFormat="1" applyFont="1" applyFill="1" applyBorder="1" applyAlignment="1">
      <alignment horizontal="right"/>
    </xf>
    <xf numFmtId="0" fontId="7" fillId="0" borderId="3" xfId="0" applyFont="1" applyBorder="1" applyAlignment="1"/>
    <xf numFmtId="0" fontId="9" fillId="0" borderId="0" xfId="0" applyFont="1" applyAlignment="1"/>
    <xf numFmtId="0" fontId="10" fillId="0" borderId="0" xfId="0" applyFont="1" applyFill="1"/>
    <xf numFmtId="0" fontId="9" fillId="4" borderId="4" xfId="0" applyFont="1" applyFill="1" applyBorder="1" applyAlignment="1"/>
    <xf numFmtId="0" fontId="10" fillId="0" borderId="0" xfId="0" applyFont="1" applyFill="1" applyAlignment="1">
      <alignment horizontal="left"/>
    </xf>
    <xf numFmtId="0" fontId="9" fillId="5" borderId="4" xfId="0" applyFont="1" applyFill="1" applyBorder="1" applyAlignment="1"/>
    <xf numFmtId="164" fontId="9" fillId="3" borderId="5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6" xfId="0" applyFont="1" applyBorder="1" applyAlignment="1"/>
    <xf numFmtId="0" fontId="10" fillId="0" borderId="0" xfId="0" applyFont="1" applyAlignment="1"/>
    <xf numFmtId="0" fontId="8" fillId="6" borderId="1" xfId="0" applyFont="1" applyFill="1" applyBorder="1" applyAlignment="1"/>
    <xf numFmtId="0" fontId="4" fillId="6" borderId="1" xfId="0" applyFont="1" applyFill="1" applyBorder="1" applyAlignment="1"/>
    <xf numFmtId="0" fontId="8" fillId="6" borderId="0" xfId="0" applyFont="1" applyFill="1" applyAlignment="1"/>
    <xf numFmtId="0" fontId="8" fillId="7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10" fillId="8" borderId="0" xfId="0" applyFont="1" applyFill="1" applyAlignment="1">
      <alignment horizontal="right"/>
    </xf>
    <xf numFmtId="14" fontId="10" fillId="8" borderId="0" xfId="0" applyNumberFormat="1" applyFont="1" applyFill="1" applyAlignment="1">
      <alignment horizontal="right"/>
    </xf>
    <xf numFmtId="0" fontId="10" fillId="11" borderId="0" xfId="0" applyFont="1" applyFill="1" applyAlignment="1">
      <alignment horizontal="left"/>
    </xf>
    <xf numFmtId="0" fontId="9" fillId="1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1" fillId="12" borderId="0" xfId="0" applyFont="1" applyFill="1" applyAlignment="1">
      <alignment horizontal="center" vertical="center"/>
    </xf>
    <xf numFmtId="0" fontId="9" fillId="13" borderId="0" xfId="0" applyFont="1" applyFill="1" applyAlignment="1"/>
    <xf numFmtId="0" fontId="10" fillId="9" borderId="0" xfId="0" applyFont="1" applyFill="1" applyAlignment="1">
      <alignment horizontal="left" vertical="center" wrapText="1"/>
    </xf>
    <xf numFmtId="0" fontId="10" fillId="10" borderId="0" xfId="0" applyFont="1" applyFill="1" applyAlignment="1"/>
    <xf numFmtId="0" fontId="6" fillId="0" borderId="0" xfId="0" applyFont="1" applyAlignment="1"/>
  </cellXfs>
  <cellStyles count="1">
    <cellStyle name="Normal" xfId="0" builtinId="0"/>
  </cellStyles>
  <dxfs count="23">
    <dxf>
      <fill>
        <patternFill patternType="solid">
          <fgColor rgb="FFFFCC66"/>
          <bgColor rgb="FFFFCC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9D08E"/>
          <bgColor rgb="FFA9D08E"/>
        </patternFill>
      </fill>
    </dxf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fill>
        <patternFill patternType="solid">
          <fgColor rgb="FFD9EAD3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color auto="1"/>
        <name val="Museo Sans 100"/>
        <family val="3"/>
        <scheme val="minor"/>
      </font>
      <numFmt numFmtId="19" formatCode="m/d/yyyy"/>
      <fill>
        <patternFill patternType="solid">
          <fgColor rgb="FFD9EAD3"/>
          <bgColor theme="7" tint="0.5999938962981048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fill>
        <patternFill patternType="solid">
          <fgColor rgb="FFD9EAD3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fill>
        <patternFill patternType="solid">
          <fgColor rgb="FFD9EAD3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fill>
        <patternFill patternType="solid">
          <fgColor rgb="FFD9EAD3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fill>
        <patternFill patternType="solid">
          <fgColor rgb="FFD9EAD3"/>
          <bgColor theme="7" tint="0.59999389629810485"/>
        </patternFill>
      </fill>
    </dxf>
    <dxf>
      <fill>
        <patternFill patternType="solid">
          <fgColor rgb="FFD9EAD3"/>
          <bgColor theme="7" tint="0.59999389629810485"/>
        </patternFill>
      </fill>
    </dxf>
    <dxf>
      <fill>
        <patternFill patternType="solid">
          <fgColor rgb="FFD9EAD3"/>
          <bgColor theme="7" tint="0.59999389629810485"/>
        </patternFill>
      </fill>
    </dxf>
    <dxf>
      <fill>
        <patternFill patternType="solid">
          <fgColor rgb="FFD9EAD3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  <numFmt numFmtId="2" formatCode="0.00"/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</dxf>
    <dxf>
      <font>
        <strike val="0"/>
        <outline val="0"/>
        <shadow val="0"/>
        <u val="none"/>
        <vertAlign val="baseline"/>
        <name val="Museo Sans 100"/>
        <family val="3"/>
        <scheme val="minor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Summary-style" pivot="0" count="3" xr9:uid="{00000000-0011-0000-FFFF-FFFF00000000}">
      <tableStyleElement type="headerRow" dxfId="22"/>
      <tableStyleElement type="firstRowStripe" dxfId="21"/>
      <tableStyleElement type="secondRowStripe" dxfId="20"/>
    </tableStyle>
    <tableStyle name="Summary-style 2" pivot="0" count="3" xr9:uid="{00000000-0011-0000-FFFF-FFFF01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20:G21" headerRowCount="0" headerRowDxfId="16" dataDxfId="15" totalsRowDxfId="14">
  <tableColumns count="1">
    <tableColumn id="1" xr3:uid="{00000000-0010-0000-0000-000001000000}" name="Column1" dataDxfId="13">
      <calculatedColumnFormula>AVERAGE(B20:F20)</calculatedColumnFormula>
    </tableColumn>
  </tableColumns>
  <tableStyleInfo name="Summary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1:F21" headerRowCount="0" headerRowDxfId="12" dataDxfId="11" totalsRowDxfId="10">
  <tableColumns count="6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6" xr3:uid="{00000000-0010-0000-0100-000006000000}" name="Column6" dataDxfId="6"/>
    <tableColumn id="7" xr3:uid="{00000000-0010-0000-0100-000007000000}" name="Column7" dataDxfId="5"/>
    <tableColumn id="8" xr3:uid="{00000000-0010-0000-0100-000008000000}" name="Column8" dataDxfId="4"/>
  </tableColumns>
  <tableStyleInfo name="Summary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 Theme">
  <a:themeElements>
    <a:clrScheme name="HOPE">
      <a:dk1>
        <a:srgbClr val="593224"/>
      </a:dk1>
      <a:lt1>
        <a:srgbClr val="FFFFFF"/>
      </a:lt1>
      <a:dk2>
        <a:srgbClr val="422E24"/>
      </a:dk2>
      <a:lt2>
        <a:srgbClr val="F9F6EE"/>
      </a:lt2>
      <a:accent1>
        <a:srgbClr val="E2A227"/>
      </a:accent1>
      <a:accent2>
        <a:srgbClr val="533022"/>
      </a:accent2>
      <a:accent3>
        <a:srgbClr val="89431E"/>
      </a:accent3>
      <a:accent4>
        <a:srgbClr val="BA692D"/>
      </a:accent4>
      <a:accent5>
        <a:srgbClr val="2F9570"/>
      </a:accent5>
      <a:accent6>
        <a:srgbClr val="BC9934"/>
      </a:accent6>
      <a:hlink>
        <a:srgbClr val="BA692D"/>
      </a:hlink>
      <a:folHlink>
        <a:srgbClr val="89431E"/>
      </a:folHlink>
    </a:clrScheme>
    <a:fontScheme name="HOPE">
      <a:majorFont>
        <a:latin typeface="Museo Sans 300"/>
        <a:ea typeface=""/>
        <a:cs typeface=""/>
      </a:majorFont>
      <a:minorFont>
        <a:latin typeface="Museo Sans 100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S99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defaultColWidth="14.453125" defaultRowHeight="15.75" customHeight="1" x14ac:dyDescent="0.25"/>
  <cols>
    <col min="1" max="1" width="29.453125" customWidth="1"/>
    <col min="2" max="6" width="9.81640625" customWidth="1"/>
    <col min="7" max="7" width="10.26953125" customWidth="1"/>
  </cols>
  <sheetData>
    <row r="1" spans="1:19" ht="60" customHeight="1" x14ac:dyDescent="0.55000000000000004">
      <c r="A1" s="1"/>
      <c r="B1" s="28" t="s">
        <v>35</v>
      </c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 x14ac:dyDescent="0.6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5" x14ac:dyDescent="0.35">
      <c r="A3" s="33" t="s">
        <v>0</v>
      </c>
      <c r="B3" s="33"/>
      <c r="C3" s="33"/>
      <c r="D3" s="33"/>
      <c r="E3" s="33"/>
      <c r="F3" s="33"/>
      <c r="G3" s="3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5" x14ac:dyDescent="0.35">
      <c r="A4" s="19" t="s">
        <v>1</v>
      </c>
      <c r="B4" s="19" t="s">
        <v>64</v>
      </c>
      <c r="C4" s="19" t="s">
        <v>64</v>
      </c>
      <c r="D4" s="19" t="s">
        <v>64</v>
      </c>
      <c r="E4" s="19" t="s">
        <v>64</v>
      </c>
      <c r="F4" s="19" t="s">
        <v>64</v>
      </c>
      <c r="G4" s="20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5" x14ac:dyDescent="0.35">
      <c r="A5" s="21" t="s">
        <v>3</v>
      </c>
      <c r="B5" s="5">
        <v>3</v>
      </c>
      <c r="C5" s="22">
        <v>4</v>
      </c>
      <c r="D5" s="5">
        <v>1</v>
      </c>
      <c r="E5" s="23">
        <v>3</v>
      </c>
      <c r="F5" s="5">
        <v>1</v>
      </c>
      <c r="G5" s="6">
        <f>AVERAGE(B5:F5)</f>
        <v>2.4</v>
      </c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5" x14ac:dyDescent="0.35">
      <c r="A6" s="21" t="s">
        <v>4</v>
      </c>
      <c r="B6" s="5">
        <v>2</v>
      </c>
      <c r="C6" s="22">
        <v>1</v>
      </c>
      <c r="D6" s="5">
        <v>1</v>
      </c>
      <c r="E6" s="23">
        <v>1</v>
      </c>
      <c r="F6" s="5">
        <v>1</v>
      </c>
      <c r="G6" s="6">
        <f>AVERAGE(B6:F6)</f>
        <v>1.2</v>
      </c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5" x14ac:dyDescent="0.35">
      <c r="A7" s="21" t="s">
        <v>5</v>
      </c>
      <c r="B7" s="5">
        <v>3</v>
      </c>
      <c r="C7" s="22">
        <v>3</v>
      </c>
      <c r="D7" s="5">
        <v>2</v>
      </c>
      <c r="E7" s="23">
        <v>2</v>
      </c>
      <c r="F7" s="5">
        <v>2</v>
      </c>
      <c r="G7" s="6">
        <f>AVERAGE(B7:F7)</f>
        <v>2.4</v>
      </c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5" x14ac:dyDescent="0.35">
      <c r="A8" s="21" t="s">
        <v>6</v>
      </c>
      <c r="B8" s="5">
        <v>3</v>
      </c>
      <c r="C8" s="22">
        <v>3</v>
      </c>
      <c r="D8" s="5">
        <v>2</v>
      </c>
      <c r="E8" s="23">
        <v>4</v>
      </c>
      <c r="F8" s="5">
        <v>1</v>
      </c>
      <c r="G8" s="6">
        <f>AVERAGE(B8:F8)</f>
        <v>2.6</v>
      </c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5" x14ac:dyDescent="0.35">
      <c r="A9" s="21" t="s">
        <v>7</v>
      </c>
      <c r="B9" s="5">
        <v>2</v>
      </c>
      <c r="C9" s="22">
        <v>3</v>
      </c>
      <c r="D9" s="5">
        <v>2</v>
      </c>
      <c r="E9" s="23">
        <v>2</v>
      </c>
      <c r="F9" s="5">
        <v>2</v>
      </c>
      <c r="G9" s="6">
        <f>AVERAGE(B9:F9)</f>
        <v>2.2000000000000002</v>
      </c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5" x14ac:dyDescent="0.35">
      <c r="A10" s="21" t="s">
        <v>8</v>
      </c>
      <c r="B10" s="5">
        <v>3</v>
      </c>
      <c r="C10" s="22">
        <v>4</v>
      </c>
      <c r="D10" s="5">
        <v>3</v>
      </c>
      <c r="E10" s="23">
        <v>3</v>
      </c>
      <c r="F10" s="5">
        <v>3</v>
      </c>
      <c r="G10" s="6">
        <f>AVERAGE(B10:F10)</f>
        <v>3.2</v>
      </c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5" x14ac:dyDescent="0.35">
      <c r="A11" s="21" t="s">
        <v>9</v>
      </c>
      <c r="B11" s="5">
        <v>3</v>
      </c>
      <c r="C11" s="22">
        <v>2</v>
      </c>
      <c r="D11" s="5">
        <v>2</v>
      </c>
      <c r="E11" s="23">
        <v>2</v>
      </c>
      <c r="F11" s="5">
        <v>2</v>
      </c>
      <c r="G11" s="6">
        <f>AVERAGE(B11:F11)</f>
        <v>2.2000000000000002</v>
      </c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5" x14ac:dyDescent="0.35">
      <c r="A12" s="21" t="s">
        <v>10</v>
      </c>
      <c r="B12" s="5">
        <v>2</v>
      </c>
      <c r="C12" s="22">
        <v>2</v>
      </c>
      <c r="D12" s="5">
        <v>1</v>
      </c>
      <c r="E12" s="23">
        <v>1</v>
      </c>
      <c r="F12" s="5">
        <v>1</v>
      </c>
      <c r="G12" s="6">
        <f>AVERAGE(B12:F12)</f>
        <v>1.4</v>
      </c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5" x14ac:dyDescent="0.35">
      <c r="A13" s="21" t="s">
        <v>11</v>
      </c>
      <c r="B13" s="5">
        <v>4</v>
      </c>
      <c r="C13" s="22">
        <v>1</v>
      </c>
      <c r="D13" s="5">
        <v>2</v>
      </c>
      <c r="E13" s="23">
        <v>4</v>
      </c>
      <c r="F13" s="5">
        <v>3</v>
      </c>
      <c r="G13" s="6">
        <f>AVERAGE(B13:F13)</f>
        <v>2.8</v>
      </c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5" x14ac:dyDescent="0.35">
      <c r="A14" s="21" t="s">
        <v>12</v>
      </c>
      <c r="B14" s="5">
        <v>2</v>
      </c>
      <c r="C14" s="22">
        <v>0</v>
      </c>
      <c r="D14" s="5">
        <v>1</v>
      </c>
      <c r="E14" s="23">
        <v>1</v>
      </c>
      <c r="F14" s="5">
        <v>1</v>
      </c>
      <c r="G14" s="6">
        <f>AVERAGE(B14:F14)</f>
        <v>1</v>
      </c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5" x14ac:dyDescent="0.35">
      <c r="A15" s="21" t="s">
        <v>13</v>
      </c>
      <c r="B15" s="5">
        <v>4</v>
      </c>
      <c r="C15" s="22">
        <v>3</v>
      </c>
      <c r="D15" s="5">
        <v>3</v>
      </c>
      <c r="E15" s="23">
        <v>3</v>
      </c>
      <c r="F15" s="5">
        <v>3</v>
      </c>
      <c r="G15" s="6">
        <f>AVERAGE(B15:F15)</f>
        <v>3.2</v>
      </c>
      <c r="H15" s="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5" x14ac:dyDescent="0.35">
      <c r="A16" s="21" t="s">
        <v>14</v>
      </c>
      <c r="B16" s="5">
        <v>2</v>
      </c>
      <c r="C16" s="22">
        <v>3</v>
      </c>
      <c r="D16" s="5">
        <v>1</v>
      </c>
      <c r="E16" s="23">
        <v>1</v>
      </c>
      <c r="F16" s="5">
        <v>1</v>
      </c>
      <c r="G16" s="6">
        <f>AVERAGE(B16:F16)</f>
        <v>1.6</v>
      </c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5" x14ac:dyDescent="0.35">
      <c r="A17" s="21" t="s">
        <v>15</v>
      </c>
      <c r="B17" s="5">
        <v>2</v>
      </c>
      <c r="C17" s="22">
        <v>2</v>
      </c>
      <c r="D17" s="5">
        <v>3</v>
      </c>
      <c r="E17" s="23">
        <v>3</v>
      </c>
      <c r="F17" s="5">
        <v>3</v>
      </c>
      <c r="G17" s="6">
        <f>AVERAGE(B17:F17)</f>
        <v>2.6</v>
      </c>
      <c r="H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5" x14ac:dyDescent="0.35">
      <c r="A18" s="21" t="s">
        <v>16</v>
      </c>
      <c r="B18" s="5">
        <v>3</v>
      </c>
      <c r="C18" s="22">
        <v>2</v>
      </c>
      <c r="D18" s="5">
        <v>3</v>
      </c>
      <c r="E18" s="23">
        <v>3</v>
      </c>
      <c r="F18" s="5">
        <v>4</v>
      </c>
      <c r="G18" s="6">
        <f>AVERAGE(B18:F18)</f>
        <v>3</v>
      </c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5" x14ac:dyDescent="0.35">
      <c r="A19" s="21" t="s">
        <v>17</v>
      </c>
      <c r="B19" s="5">
        <v>2</v>
      </c>
      <c r="C19" s="22">
        <v>2</v>
      </c>
      <c r="D19" s="5">
        <v>1</v>
      </c>
      <c r="E19" s="23">
        <v>4</v>
      </c>
      <c r="F19" s="5">
        <v>2</v>
      </c>
      <c r="G19" s="6">
        <f>AVERAGE(B19:F19)</f>
        <v>2.2000000000000002</v>
      </c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5" x14ac:dyDescent="0.35">
      <c r="A20" s="21" t="s">
        <v>18</v>
      </c>
      <c r="B20" s="5">
        <v>2</v>
      </c>
      <c r="C20" s="22">
        <v>2</v>
      </c>
      <c r="D20" s="5">
        <v>3</v>
      </c>
      <c r="E20" s="23">
        <v>4</v>
      </c>
      <c r="F20" s="5">
        <v>4</v>
      </c>
      <c r="G20" s="6">
        <f>AVERAGE(B20:F20)</f>
        <v>3</v>
      </c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5" x14ac:dyDescent="0.35">
      <c r="A21" s="24" t="s">
        <v>24</v>
      </c>
      <c r="B21" s="25">
        <v>47634</v>
      </c>
      <c r="C21" s="25">
        <v>47634</v>
      </c>
      <c r="D21" s="25">
        <v>44347</v>
      </c>
      <c r="E21" s="25">
        <v>44712</v>
      </c>
      <c r="F21" s="25">
        <v>45077</v>
      </c>
      <c r="G21" s="8"/>
      <c r="H21" s="9" t="s">
        <v>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3" x14ac:dyDescent="0.3">
      <c r="A22" s="10"/>
      <c r="B22" s="10"/>
      <c r="C22" s="10"/>
      <c r="D22" s="10"/>
      <c r="E22" s="10"/>
      <c r="F22" s="10"/>
      <c r="G22" s="11"/>
      <c r="H22" s="12" t="s">
        <v>26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3" x14ac:dyDescent="0.3">
      <c r="A23" s="29" t="s">
        <v>27</v>
      </c>
      <c r="B23" s="27" t="s">
        <v>56</v>
      </c>
      <c r="C23" s="27" t="s">
        <v>43</v>
      </c>
      <c r="D23" s="27" t="s">
        <v>46</v>
      </c>
      <c r="E23" s="27" t="s">
        <v>28</v>
      </c>
      <c r="F23" s="27" t="s">
        <v>62</v>
      </c>
      <c r="G23" s="13"/>
      <c r="H23" s="14" t="s">
        <v>31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3" x14ac:dyDescent="0.3">
      <c r="A24" s="30"/>
      <c r="B24" s="27" t="s">
        <v>20</v>
      </c>
      <c r="C24" s="27" t="s">
        <v>42</v>
      </c>
      <c r="D24" s="27" t="s">
        <v>20</v>
      </c>
      <c r="E24" s="27" t="s">
        <v>61</v>
      </c>
      <c r="F24" s="27" t="s">
        <v>29</v>
      </c>
      <c r="G24" s="13"/>
      <c r="H24" s="15">
        <v>43163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3" x14ac:dyDescent="0.3">
      <c r="A25" s="30"/>
      <c r="B25" s="27" t="s">
        <v>57</v>
      </c>
      <c r="C25" s="27" t="s">
        <v>44</v>
      </c>
      <c r="D25" s="27" t="s">
        <v>59</v>
      </c>
      <c r="E25" s="27" t="s">
        <v>19</v>
      </c>
      <c r="F25" s="27" t="s">
        <v>32</v>
      </c>
      <c r="G25" s="13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3" x14ac:dyDescent="0.3">
      <c r="A26" s="30"/>
      <c r="B26" s="27" t="s">
        <v>21</v>
      </c>
      <c r="C26" s="27" t="s">
        <v>45</v>
      </c>
      <c r="D26" s="27" t="s">
        <v>60</v>
      </c>
      <c r="E26" s="27" t="s">
        <v>22</v>
      </c>
      <c r="F26" s="27" t="s">
        <v>45</v>
      </c>
      <c r="G26" s="13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3" x14ac:dyDescent="0.3">
      <c r="A27" s="30"/>
      <c r="B27" s="27" t="s">
        <v>58</v>
      </c>
      <c r="C27" s="27" t="s">
        <v>30</v>
      </c>
      <c r="D27" s="27" t="s">
        <v>23</v>
      </c>
      <c r="E27" s="27" t="s">
        <v>33</v>
      </c>
      <c r="F27" s="27" t="s">
        <v>63</v>
      </c>
      <c r="G27" s="13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3" x14ac:dyDescent="0.3">
      <c r="A28" s="7"/>
      <c r="B28" s="7"/>
      <c r="C28" s="7"/>
      <c r="D28" s="7"/>
      <c r="E28" s="7"/>
      <c r="F28" s="7"/>
      <c r="G28" s="11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3" x14ac:dyDescent="0.3">
      <c r="A29" s="31" t="s">
        <v>34</v>
      </c>
      <c r="B29" s="26" t="s">
        <v>39</v>
      </c>
      <c r="C29" s="26" t="s">
        <v>50</v>
      </c>
      <c r="D29" s="26" t="s">
        <v>47</v>
      </c>
      <c r="E29" s="26" t="s">
        <v>36</v>
      </c>
      <c r="F29" s="26" t="s">
        <v>53</v>
      </c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3" x14ac:dyDescent="0.3">
      <c r="A30" s="32"/>
      <c r="B30" s="26" t="s">
        <v>40</v>
      </c>
      <c r="C30" s="26" t="s">
        <v>51</v>
      </c>
      <c r="D30" s="26" t="s">
        <v>48</v>
      </c>
      <c r="E30" s="26" t="s">
        <v>37</v>
      </c>
      <c r="F30" s="26" t="s">
        <v>54</v>
      </c>
      <c r="G30" s="7"/>
      <c r="H30" s="1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3" x14ac:dyDescent="0.3">
      <c r="A31" s="32"/>
      <c r="B31" s="26" t="s">
        <v>41</v>
      </c>
      <c r="C31" s="26" t="s">
        <v>52</v>
      </c>
      <c r="D31" s="26" t="s">
        <v>49</v>
      </c>
      <c r="E31" s="26" t="s">
        <v>38</v>
      </c>
      <c r="F31" s="26" t="s">
        <v>55</v>
      </c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3" x14ac:dyDescent="0.3">
      <c r="A32" s="7"/>
      <c r="B32" s="7"/>
      <c r="C32" s="17"/>
      <c r="D32" s="7"/>
      <c r="E32" s="7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3" x14ac:dyDescent="0.3">
      <c r="A33" s="7"/>
      <c r="B33" s="7"/>
      <c r="C33" s="18"/>
      <c r="D33" s="7"/>
      <c r="E33" s="7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3" x14ac:dyDescent="0.3">
      <c r="A34" s="1"/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</sheetData>
  <mergeCells count="3">
    <mergeCell ref="B1:G1"/>
    <mergeCell ref="A23:A27"/>
    <mergeCell ref="A29:A31"/>
  </mergeCells>
  <conditionalFormatting sqref="A2:S2">
    <cfRule type="notContainsBlanks" dxfId="3" priority="1">
      <formula>LEN(TRIM(A2))&gt;0</formula>
    </cfRule>
  </conditionalFormatting>
  <conditionalFormatting sqref="G5:G20">
    <cfRule type="cellIs" dxfId="2" priority="2" operator="greaterThanOrEqual">
      <formula>3</formula>
    </cfRule>
  </conditionalFormatting>
  <conditionalFormatting sqref="G5:G20">
    <cfRule type="cellIs" dxfId="1" priority="3" operator="lessThanOrEqual">
      <formula>1.5</formula>
    </cfRule>
  </conditionalFormatting>
  <conditionalFormatting sqref="G5:G20">
    <cfRule type="cellIs" dxfId="0" priority="4" operator="lessThan">
      <formula>3</formula>
    </cfRule>
  </conditionalFormatting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Addison Hurst</cp:lastModifiedBy>
  <dcterms:created xsi:type="dcterms:W3CDTF">2019-06-13T16:45:11Z</dcterms:created>
  <dcterms:modified xsi:type="dcterms:W3CDTF">2020-03-20T21:13:44Z</dcterms:modified>
</cp:coreProperties>
</file>